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15"/>
  </bookViews>
  <sheets>
    <sheet name="02.09.2026" sheetId="4" r:id="rId1"/>
  </sheets>
  <definedNames>
    <definedName name="_xlnm.Print_Area" localSheetId="0">'02.09.2026'!$A$1:$I$30</definedName>
  </definedNames>
  <calcPr calcId="162913"/>
</workbook>
</file>

<file path=xl/calcChain.xml><?xml version="1.0" encoding="utf-8"?>
<calcChain xmlns="http://schemas.openxmlformats.org/spreadsheetml/2006/main">
  <c r="C17" i="4"/>
  <c r="C16"/>
  <c r="C15"/>
  <c r="C23" l="1"/>
  <c r="C21"/>
  <c r="E30" l="1"/>
  <c r="D30"/>
  <c r="F30"/>
  <c r="G30"/>
  <c r="H30"/>
  <c r="I30"/>
  <c r="C22" l="1"/>
  <c r="C20"/>
  <c r="C19" l="1"/>
  <c r="C18"/>
  <c r="C30" s="1"/>
</calcChain>
</file>

<file path=xl/sharedStrings.xml><?xml version="1.0" encoding="utf-8"?>
<sst xmlns="http://schemas.openxmlformats.org/spreadsheetml/2006/main" count="37" uniqueCount="33">
  <si>
    <t>№ п/п</t>
  </si>
  <si>
    <t xml:space="preserve">Наименование объекта </t>
  </si>
  <si>
    <t xml:space="preserve">ИТОГО: </t>
  </si>
  <si>
    <t>МО «Кингисеппский муниципальный район»</t>
  </si>
  <si>
    <t>Бюджет Ленинградской области</t>
  </si>
  <si>
    <t>2026 год</t>
  </si>
  <si>
    <t>Бюджет МО "Кингисеппский муниципальный район"</t>
  </si>
  <si>
    <t>2027 год</t>
  </si>
  <si>
    <t>Сметная(предполагаемая) стоимость (руб.)</t>
  </si>
  <si>
    <t xml:space="preserve">Приложение </t>
  </si>
  <si>
    <t>к постановлению администрации</t>
  </si>
  <si>
    <t>Перечень
автомобильных дорог
  общего пользования местного значения, подлежащих ремонту за счет средств бюджета МО «Кингисеппский муниципальный район» в 2026 году и плановом периоде 2027 и 2028 годов в рамках муниципальной программы «Развитие дорожной сети и транспортной инфраструктуры в Кингисеппском муниципальном районе»</t>
  </si>
  <si>
    <t>2028 год</t>
  </si>
  <si>
    <t>Автодорога от поворота на Байковский карьер до СНТ "Берёзка"</t>
  </si>
  <si>
    <t xml:space="preserve">Автодорога «Домашово – Фалилеево» </t>
  </si>
  <si>
    <t>Предельный объем бюджетных ассигнований бюджета (руб.)</t>
  </si>
  <si>
    <t>Подъездная дорога «Ропша – Саркюля»</t>
  </si>
  <si>
    <t>Подъездная дорога к СНТ «Радуга»</t>
  </si>
  <si>
    <t>Подъезд к массиву садоводства "Солка-3"</t>
  </si>
  <si>
    <t>от 06.02.2026 № 349</t>
  </si>
  <si>
    <t>(в редакции постановления администрации</t>
  </si>
  <si>
    <t>МО «Кингисеппский муниципальный район</t>
  </si>
  <si>
    <t>от «__»_______ 2026 года № ______)</t>
  </si>
  <si>
    <t xml:space="preserve">«Подъездная дорога к дер. Кленно» </t>
  </si>
  <si>
    <t xml:space="preserve">Подъездная автодорога к ЗАО "Веда-Пак" </t>
  </si>
  <si>
    <t>Подъезд к дер. Литизно</t>
  </si>
  <si>
    <t xml:space="preserve">Автодорога «Калливере – Венекюля» </t>
  </si>
  <si>
    <t>Автодорога "Маттия - Вердия"</t>
  </si>
  <si>
    <t>Подъездная дорога к д. Матовка</t>
  </si>
  <si>
    <t>Подъездная автодорога к д. Кленно</t>
  </si>
  <si>
    <t>Подъездная автодорога от СНТ "Березка" до СНТ "Северный"</t>
  </si>
  <si>
    <t>Подъезд к дер. Сашино</t>
  </si>
  <si>
    <t>Автодорога "Подъезд к деревне Малое Руддилово"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</si>
</sst>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tabSelected="1" topLeftCell="A11" zoomScale="85" zoomScaleNormal="85" workbookViewId="0">
      <pane ySplit="4" topLeftCell="A15" activePane="bottomLeft" state="frozen"/>
      <selection activeCell="A11" sqref="A11"/>
      <selection pane="bottomLeft" activeCell="R20" sqref="R20"/>
    </sheetView>
  </sheetViews>
  <sheetFormatPr defaultRowHeight="15"/>
  <cols>
    <col min="1" max="1" width="5.42578125" customWidth="1"/>
    <col min="2" max="2" width="21.7109375" style="15" customWidth="1"/>
    <col min="3" max="3" width="17.42578125" customWidth="1"/>
    <col min="4" max="4" width="17.7109375" customWidth="1"/>
    <col min="5" max="5" width="19.28515625" customWidth="1"/>
    <col min="6" max="6" width="17.5703125" customWidth="1"/>
    <col min="7" max="7" width="20.7109375" customWidth="1"/>
    <col min="8" max="8" width="17.7109375" customWidth="1"/>
    <col min="9" max="9" width="25.5703125" customWidth="1"/>
    <col min="10" max="10" width="0.28515625" customWidth="1"/>
  </cols>
  <sheetData>
    <row r="1" spans="1:9" ht="15.75">
      <c r="G1" s="3"/>
      <c r="H1" s="2" t="s">
        <v>9</v>
      </c>
      <c r="I1" s="2"/>
    </row>
    <row r="2" spans="1:9" ht="15.75">
      <c r="G2" s="3"/>
      <c r="H2" s="2" t="s">
        <v>10</v>
      </c>
      <c r="I2" s="2"/>
    </row>
    <row r="3" spans="1:9" ht="15.75">
      <c r="G3" s="3"/>
      <c r="H3" s="2" t="s">
        <v>3</v>
      </c>
      <c r="I3" s="2"/>
    </row>
    <row r="4" spans="1:9" ht="15.75">
      <c r="G4" s="3"/>
      <c r="H4" s="2" t="s">
        <v>19</v>
      </c>
      <c r="I4" s="2"/>
    </row>
    <row r="5" spans="1:9" ht="15.75">
      <c r="G5" s="17" t="s">
        <v>20</v>
      </c>
      <c r="H5" s="17"/>
      <c r="I5" s="17"/>
    </row>
    <row r="6" spans="1:9" ht="15.75">
      <c r="G6" s="17" t="s">
        <v>21</v>
      </c>
      <c r="H6" s="17"/>
      <c r="I6" s="17"/>
    </row>
    <row r="7" spans="1:9" ht="15.75">
      <c r="G7" s="17" t="s">
        <v>22</v>
      </c>
      <c r="H7" s="17"/>
      <c r="I7" s="17"/>
    </row>
    <row r="8" spans="1:9" ht="15.75">
      <c r="G8" s="18"/>
      <c r="H8" s="18"/>
      <c r="I8" s="18"/>
    </row>
    <row r="9" spans="1:9" ht="97.5" customHeight="1">
      <c r="A9" s="22" t="s">
        <v>11</v>
      </c>
      <c r="B9" s="22"/>
      <c r="C9" s="22"/>
      <c r="D9" s="22"/>
      <c r="E9" s="22"/>
      <c r="F9" s="22"/>
      <c r="G9" s="22"/>
      <c r="H9" s="22"/>
      <c r="I9" s="22"/>
    </row>
    <row r="10" spans="1:9" ht="15" customHeight="1">
      <c r="A10" s="19" t="s">
        <v>0</v>
      </c>
      <c r="B10" s="19" t="s">
        <v>1</v>
      </c>
      <c r="C10" s="19" t="s">
        <v>8</v>
      </c>
      <c r="D10" s="19" t="s">
        <v>15</v>
      </c>
      <c r="E10" s="19"/>
      <c r="F10" s="19"/>
      <c r="G10" s="19"/>
      <c r="H10" s="19"/>
      <c r="I10" s="19"/>
    </row>
    <row r="11" spans="1:9" ht="54" customHeight="1">
      <c r="A11" s="19"/>
      <c r="B11" s="19"/>
      <c r="C11" s="19"/>
      <c r="D11" s="19"/>
      <c r="E11" s="19"/>
      <c r="F11" s="19"/>
      <c r="G11" s="19"/>
      <c r="H11" s="19"/>
      <c r="I11" s="19"/>
    </row>
    <row r="12" spans="1:9" ht="40.5" customHeight="1">
      <c r="A12" s="19"/>
      <c r="B12" s="19"/>
      <c r="C12" s="19"/>
      <c r="D12" s="21" t="s">
        <v>5</v>
      </c>
      <c r="E12" s="21"/>
      <c r="F12" s="21" t="s">
        <v>7</v>
      </c>
      <c r="G12" s="21"/>
      <c r="H12" s="21" t="s">
        <v>12</v>
      </c>
      <c r="I12" s="21"/>
    </row>
    <row r="13" spans="1:9" ht="39.75" customHeight="1">
      <c r="A13" s="19"/>
      <c r="B13" s="19"/>
      <c r="C13" s="19"/>
      <c r="D13" s="21"/>
      <c r="E13" s="21"/>
      <c r="F13" s="21"/>
      <c r="G13" s="21"/>
      <c r="H13" s="21"/>
      <c r="I13" s="21"/>
    </row>
    <row r="14" spans="1:9" ht="66.75" customHeight="1">
      <c r="A14" s="19"/>
      <c r="B14" s="19"/>
      <c r="C14" s="20"/>
      <c r="D14" s="4" t="s">
        <v>4</v>
      </c>
      <c r="E14" s="9" t="s">
        <v>6</v>
      </c>
      <c r="F14" s="4" t="s">
        <v>4</v>
      </c>
      <c r="G14" s="9" t="s">
        <v>6</v>
      </c>
      <c r="H14" s="4" t="s">
        <v>4</v>
      </c>
      <c r="I14" s="9" t="s">
        <v>6</v>
      </c>
    </row>
    <row r="15" spans="1:9" ht="63">
      <c r="A15" s="4">
        <v>1</v>
      </c>
      <c r="B15" s="13" t="s">
        <v>13</v>
      </c>
      <c r="C15" s="5">
        <f>E15</f>
        <v>10702228.029999999</v>
      </c>
      <c r="D15" s="6">
        <v>0</v>
      </c>
      <c r="E15" s="6">
        <v>10702228.029999999</v>
      </c>
      <c r="F15" s="6">
        <v>0</v>
      </c>
      <c r="G15" s="6">
        <v>0</v>
      </c>
      <c r="H15" s="6">
        <v>0</v>
      </c>
      <c r="I15" s="6">
        <v>0</v>
      </c>
    </row>
    <row r="16" spans="1:9" ht="47.25">
      <c r="A16" s="4">
        <v>2</v>
      </c>
      <c r="B16" s="13" t="s">
        <v>14</v>
      </c>
      <c r="C16" s="5">
        <f>E16</f>
        <v>10329835.220000001</v>
      </c>
      <c r="D16" s="5">
        <v>0</v>
      </c>
      <c r="E16" s="5">
        <v>10329835.220000001</v>
      </c>
      <c r="F16" s="5">
        <v>0</v>
      </c>
      <c r="G16" s="5">
        <v>0</v>
      </c>
      <c r="H16" s="5">
        <v>0</v>
      </c>
      <c r="I16" s="5">
        <v>0</v>
      </c>
    </row>
    <row r="17" spans="1:9" ht="31.5">
      <c r="A17" s="11">
        <v>3</v>
      </c>
      <c r="B17" s="5" t="s">
        <v>23</v>
      </c>
      <c r="C17" s="5">
        <f>SUM(E17:I17)</f>
        <v>8403869.4700000007</v>
      </c>
      <c r="D17" s="5">
        <v>0</v>
      </c>
      <c r="E17" s="5">
        <v>508301.29</v>
      </c>
      <c r="F17" s="5">
        <v>3384400</v>
      </c>
      <c r="G17" s="5">
        <v>461509.09</v>
      </c>
      <c r="H17" s="5">
        <v>3563700</v>
      </c>
      <c r="I17" s="5">
        <v>485959.09</v>
      </c>
    </row>
    <row r="18" spans="1:9" ht="47.25">
      <c r="A18" s="11">
        <v>4</v>
      </c>
      <c r="B18" s="5" t="s">
        <v>18</v>
      </c>
      <c r="C18" s="5">
        <f t="shared" ref="C18:C23" si="0">E18</f>
        <v>5728750</v>
      </c>
      <c r="D18" s="5">
        <v>0</v>
      </c>
      <c r="E18" s="5">
        <v>5728750</v>
      </c>
      <c r="F18" s="5">
        <v>0</v>
      </c>
      <c r="G18" s="5">
        <v>0</v>
      </c>
      <c r="H18" s="5">
        <v>0</v>
      </c>
      <c r="I18" s="5">
        <v>0</v>
      </c>
    </row>
    <row r="19" spans="1:9" ht="47.25">
      <c r="A19" s="11">
        <v>5</v>
      </c>
      <c r="B19" s="5" t="s">
        <v>24</v>
      </c>
      <c r="C19" s="5">
        <f t="shared" si="0"/>
        <v>2200000</v>
      </c>
      <c r="D19" s="5">
        <v>0</v>
      </c>
      <c r="E19" s="5">
        <v>2200000</v>
      </c>
      <c r="F19" s="5">
        <v>0</v>
      </c>
      <c r="G19" s="5">
        <v>0</v>
      </c>
      <c r="H19" s="5">
        <v>0</v>
      </c>
      <c r="I19" s="5">
        <v>0</v>
      </c>
    </row>
    <row r="20" spans="1:9" ht="39.75" customHeight="1">
      <c r="A20" s="11">
        <v>6</v>
      </c>
      <c r="B20" s="5" t="s">
        <v>16</v>
      </c>
      <c r="C20" s="5">
        <f t="shared" si="0"/>
        <v>8497000</v>
      </c>
      <c r="D20" s="5">
        <v>0</v>
      </c>
      <c r="E20" s="5">
        <v>8497000</v>
      </c>
      <c r="F20" s="5">
        <v>0</v>
      </c>
      <c r="G20" s="5">
        <v>0</v>
      </c>
      <c r="H20" s="5">
        <v>0</v>
      </c>
      <c r="I20" s="5">
        <v>0</v>
      </c>
    </row>
    <row r="21" spans="1:9" ht="39.75" customHeight="1">
      <c r="A21" s="11">
        <v>7</v>
      </c>
      <c r="B21" s="5" t="s">
        <v>17</v>
      </c>
      <c r="C21" s="5">
        <f t="shared" si="0"/>
        <v>5797000</v>
      </c>
      <c r="D21" s="5">
        <v>0</v>
      </c>
      <c r="E21" s="5">
        <v>5797000</v>
      </c>
      <c r="F21" s="5">
        <v>0</v>
      </c>
      <c r="G21" s="5">
        <v>0</v>
      </c>
      <c r="H21" s="5">
        <v>0</v>
      </c>
      <c r="I21" s="5">
        <v>0</v>
      </c>
    </row>
    <row r="22" spans="1:9" ht="39.75" customHeight="1">
      <c r="A22" s="11">
        <v>8</v>
      </c>
      <c r="B22" s="5" t="s">
        <v>25</v>
      </c>
      <c r="C22" s="5">
        <f t="shared" si="0"/>
        <v>10100000</v>
      </c>
      <c r="D22" s="5">
        <v>0</v>
      </c>
      <c r="E22" s="5">
        <v>10100000</v>
      </c>
      <c r="F22" s="5">
        <v>0</v>
      </c>
      <c r="G22" s="5">
        <v>0</v>
      </c>
      <c r="H22" s="5">
        <v>0</v>
      </c>
      <c r="I22" s="5">
        <v>0</v>
      </c>
    </row>
    <row r="23" spans="1:9" ht="53.25" customHeight="1">
      <c r="A23" s="12">
        <v>9</v>
      </c>
      <c r="B23" s="16" t="s">
        <v>26</v>
      </c>
      <c r="C23" s="5">
        <f t="shared" si="0"/>
        <v>10299000</v>
      </c>
      <c r="D23" s="5">
        <v>0</v>
      </c>
      <c r="E23" s="5">
        <v>10299000</v>
      </c>
      <c r="F23" s="5">
        <v>0</v>
      </c>
      <c r="G23" s="5">
        <v>0</v>
      </c>
      <c r="H23" s="5">
        <v>0</v>
      </c>
      <c r="I23" s="5">
        <v>0</v>
      </c>
    </row>
    <row r="24" spans="1:9" ht="53.25" customHeight="1">
      <c r="A24" s="13">
        <v>10</v>
      </c>
      <c r="B24" s="16" t="s">
        <v>32</v>
      </c>
      <c r="C24" s="5">
        <v>599058</v>
      </c>
      <c r="D24" s="5">
        <v>0</v>
      </c>
      <c r="E24" s="5">
        <v>599058</v>
      </c>
      <c r="F24" s="5">
        <v>0</v>
      </c>
      <c r="G24" s="5">
        <v>0</v>
      </c>
      <c r="H24" s="5">
        <v>0</v>
      </c>
      <c r="I24" s="5">
        <v>0</v>
      </c>
    </row>
    <row r="25" spans="1:9" ht="53.25" customHeight="1">
      <c r="A25" s="13">
        <v>11</v>
      </c>
      <c r="B25" s="16" t="s">
        <v>27</v>
      </c>
      <c r="C25" s="5">
        <v>2209990.85</v>
      </c>
      <c r="D25" s="5">
        <v>0</v>
      </c>
      <c r="E25" s="5">
        <v>2209990.85</v>
      </c>
      <c r="F25" s="5">
        <v>0</v>
      </c>
      <c r="G25" s="5">
        <v>0</v>
      </c>
      <c r="H25" s="5">
        <v>0</v>
      </c>
      <c r="I25" s="5">
        <v>0</v>
      </c>
    </row>
    <row r="26" spans="1:9" ht="53.25" customHeight="1">
      <c r="A26" s="13">
        <v>12</v>
      </c>
      <c r="B26" s="16" t="s">
        <v>28</v>
      </c>
      <c r="C26" s="5">
        <v>599901.43000000005</v>
      </c>
      <c r="D26" s="5">
        <v>0</v>
      </c>
      <c r="E26" s="5">
        <v>599901.43000000005</v>
      </c>
      <c r="F26" s="5">
        <v>0</v>
      </c>
      <c r="G26" s="5">
        <v>0</v>
      </c>
      <c r="H26" s="5">
        <v>0</v>
      </c>
      <c r="I26" s="5">
        <v>0</v>
      </c>
    </row>
    <row r="27" spans="1:9" ht="53.25" customHeight="1">
      <c r="A27" s="13">
        <v>13</v>
      </c>
      <c r="B27" s="16" t="s">
        <v>31</v>
      </c>
      <c r="C27" s="5">
        <v>599654.53</v>
      </c>
      <c r="D27" s="5">
        <v>0</v>
      </c>
      <c r="E27" s="5">
        <v>599654.53</v>
      </c>
      <c r="F27" s="5">
        <v>0</v>
      </c>
      <c r="G27" s="5">
        <v>0</v>
      </c>
      <c r="H27" s="5">
        <v>0</v>
      </c>
      <c r="I27" s="5">
        <v>0</v>
      </c>
    </row>
    <row r="28" spans="1:9" ht="53.25" customHeight="1">
      <c r="A28" s="13">
        <v>14</v>
      </c>
      <c r="B28" s="16" t="s">
        <v>29</v>
      </c>
      <c r="C28" s="5">
        <v>599695.28</v>
      </c>
      <c r="D28" s="5">
        <v>0</v>
      </c>
      <c r="E28" s="5">
        <v>599695.28</v>
      </c>
      <c r="F28" s="5">
        <v>0</v>
      </c>
      <c r="G28" s="5">
        <v>0</v>
      </c>
      <c r="H28" s="5">
        <v>0</v>
      </c>
      <c r="I28" s="5">
        <v>0</v>
      </c>
    </row>
    <row r="29" spans="1:9" ht="63">
      <c r="A29" s="13">
        <v>15</v>
      </c>
      <c r="B29" s="16" t="s">
        <v>30</v>
      </c>
      <c r="C29" s="5">
        <v>597783.35</v>
      </c>
      <c r="D29" s="5">
        <v>0</v>
      </c>
      <c r="E29" s="5">
        <v>597783.35</v>
      </c>
      <c r="F29" s="5">
        <v>0</v>
      </c>
      <c r="G29" s="5">
        <v>0</v>
      </c>
      <c r="H29" s="5">
        <v>0</v>
      </c>
      <c r="I29" s="5">
        <v>0</v>
      </c>
    </row>
    <row r="30" spans="1:9" ht="15.75">
      <c r="A30" s="4"/>
      <c r="B30" s="14" t="s">
        <v>2</v>
      </c>
      <c r="C30" s="8">
        <f>SUM(C15:C29)</f>
        <v>77263766.159999996</v>
      </c>
      <c r="D30" s="8">
        <f t="shared" ref="D30:I30" si="1">SUM(D15:D29)</f>
        <v>0</v>
      </c>
      <c r="E30" s="8">
        <f>SUM(E15:E29)</f>
        <v>69368197.980000004</v>
      </c>
      <c r="F30" s="8">
        <f t="shared" si="1"/>
        <v>3384400</v>
      </c>
      <c r="G30" s="8">
        <f t="shared" si="1"/>
        <v>461509.09</v>
      </c>
      <c r="H30" s="8">
        <f t="shared" si="1"/>
        <v>3563700</v>
      </c>
      <c r="I30" s="8">
        <f t="shared" si="1"/>
        <v>485959.09</v>
      </c>
    </row>
    <row r="31" spans="1:9">
      <c r="C31" s="1"/>
      <c r="D31" s="7"/>
      <c r="E31" s="7"/>
      <c r="F31" s="7"/>
      <c r="G31" s="7"/>
      <c r="H31" s="7"/>
      <c r="I31" s="7"/>
    </row>
    <row r="32" spans="1:9">
      <c r="C32" s="10"/>
    </row>
  </sheetData>
  <mergeCells count="12">
    <mergeCell ref="G5:I5"/>
    <mergeCell ref="G6:I6"/>
    <mergeCell ref="G7:I7"/>
    <mergeCell ref="G8:I8"/>
    <mergeCell ref="C10:C14"/>
    <mergeCell ref="D10:I11"/>
    <mergeCell ref="D12:E13"/>
    <mergeCell ref="A9:I9"/>
    <mergeCell ref="A10:A14"/>
    <mergeCell ref="B10:B14"/>
    <mergeCell ref="F12:G13"/>
    <mergeCell ref="H12:I13"/>
  </mergeCells>
  <pageMargins left="0.23622047244094488" right="0.15748031496062992" top="0.15748031496062992" bottom="0.15748031496062992" header="0.15748031496062992" footer="0.15748031496062992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02.09.2026</vt:lpstr>
      <vt:lpstr>'02.09.2026'!Область_печати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FedorovaYN</cp:lastModifiedBy>
  <cp:lastPrinted>2026-09-17T09:08:09Z</cp:lastPrinted>
  <dcterms:created xsi:type="dcterms:W3CDTF">2018-10-23T10:51:36Z</dcterms:created>
  <dcterms:modified xsi:type="dcterms:W3CDTF">2026-09-17T09:10:43Z</dcterms:modified>
</cp:coreProperties>
</file>